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19395" windowHeight="6885"/>
  </bookViews>
  <sheets>
    <sheet name="T10.20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9" i="1" l="1"/>
  <c r="I28" i="1"/>
  <c r="I27" i="1"/>
  <c r="I26" i="1"/>
  <c r="I24" i="1"/>
  <c r="I23" i="1"/>
  <c r="I22" i="1"/>
  <c r="I21" i="1"/>
  <c r="I19" i="1"/>
  <c r="I18" i="1"/>
  <c r="I17" i="1"/>
  <c r="I16" i="1"/>
  <c r="I14" i="1"/>
  <c r="I13" i="1"/>
  <c r="I12" i="1"/>
  <c r="I11" i="1"/>
  <c r="I9" i="1"/>
</calcChain>
</file>

<file path=xl/sharedStrings.xml><?xml version="1.0" encoding="utf-8"?>
<sst xmlns="http://schemas.openxmlformats.org/spreadsheetml/2006/main" count="144" uniqueCount="94">
  <si>
    <t>Công ty Cổ phần 5SPRO  - 431 Ngọc Thụy, Long Biên, Hà Nội</t>
  </si>
  <si>
    <t>Đơn giá 28,000 VNĐ bao gồm 01 bữa ăn trưa và thuế</t>
  </si>
  <si>
    <t>(Thực đơn được xây dựng theo "Thực đơn cân bằng dinh dưỡng" được thực hiện bởi Bộ Giáo dục Đào tạo và Viện Dinh dưỡng Quốc gia)</t>
  </si>
  <si>
    <t>Tuần</t>
  </si>
  <si>
    <t>Thứ</t>
  </si>
  <si>
    <t>Món chính</t>
  </si>
  <si>
    <t>Món mặn 1</t>
  </si>
  <si>
    <t>Món mặn 2</t>
  </si>
  <si>
    <t>Món canh</t>
  </si>
  <si>
    <t>Món xào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</si>
  <si>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</si>
  <si>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</si>
  <si>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</si>
  <si>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</si>
  <si>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</si>
  <si>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</si>
  <si>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</si>
  <si>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</si>
  <si>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</si>
  <si>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</si>
  <si>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</si>
  <si>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</si>
  <si>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</si>
  <si>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</si>
  <si>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</si>
  <si>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</si>
  <si>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</si>
  <si>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</si>
  <si>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</si>
  <si>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</si>
  <si>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Tuần 1</t>
  </si>
  <si>
    <t>Cơm</t>
  </si>
  <si>
    <t>Lạc chiên</t>
  </si>
  <si>
    <t>Canh cải nấu thịt</t>
  </si>
  <si>
    <t>Gà rang gừng</t>
  </si>
  <si>
    <t>Canh chua me</t>
  </si>
  <si>
    <t>Rau muống xào tỏi</t>
  </si>
  <si>
    <t>Trứng đúc thịt</t>
  </si>
  <si>
    <t>Giò rim</t>
  </si>
  <si>
    <t>Bắp cải xào</t>
  </si>
  <si>
    <t>Cá viên tẩm bột chiên</t>
  </si>
  <si>
    <t>Đậu sốt cà chua</t>
  </si>
  <si>
    <t>Cải ngọt xào</t>
  </si>
  <si>
    <t>Tuần 2</t>
  </si>
  <si>
    <t>Canh chua nấu thịt</t>
  </si>
  <si>
    <t>Gà tẩm bột chiên</t>
  </si>
  <si>
    <t>Tuần 3</t>
  </si>
  <si>
    <t>Khoai tây chiên</t>
  </si>
  <si>
    <t>Tuần 4</t>
  </si>
  <si>
    <t>Giá đỗ cà rốt xào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</si>
  <si>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</si>
  <si>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</si>
  <si>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</si>
  <si>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</si>
  <si>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</si>
  <si>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</si>
  <si>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 xml:space="preserve">THỰC ĐƠN HỌC SINH TRƯỜNG THCS CAO BÁ QUÁT </t>
  </si>
  <si>
    <t>Thứ 6(2/10)</t>
  </si>
  <si>
    <t>Bò xào thập cẩm</t>
  </si>
  <si>
    <t>Canh bí xanh hầm xương</t>
  </si>
  <si>
    <t>Thứ 2(5/10)</t>
  </si>
  <si>
    <t>Thịt rang dừa</t>
  </si>
  <si>
    <t>Thứ 3(6/10)</t>
  </si>
  <si>
    <t>Cá File chiên mắm tỏi</t>
  </si>
  <si>
    <t>Thịt xào ngô ngọt</t>
  </si>
  <si>
    <t>Thứ 4(7/10)</t>
  </si>
  <si>
    <t>Su su xào</t>
  </si>
  <si>
    <t>Thứ 6(9/10)</t>
  </si>
  <si>
    <t>Thịt sốt chua ngọt</t>
  </si>
  <si>
    <t>Dưa xào thịt</t>
  </si>
  <si>
    <t>Canh rau ngót nấu thịt</t>
  </si>
  <si>
    <t>Thứ 2(12/10)</t>
  </si>
  <si>
    <t>Thịt xào hành nấm</t>
  </si>
  <si>
    <t>Đậu tẩm hành</t>
  </si>
  <si>
    <t>Thứ 3(13/10)</t>
  </si>
  <si>
    <t>Thứ 4(14/10)</t>
  </si>
  <si>
    <t>Cá nục kho</t>
  </si>
  <si>
    <t>Thịt xào khoai tây</t>
  </si>
  <si>
    <t>Thứ 6(16/10)</t>
  </si>
  <si>
    <t>Bò om dưa</t>
  </si>
  <si>
    <t>Thứ 2(19/10)</t>
  </si>
  <si>
    <t>Thứ 3(20/10)</t>
  </si>
  <si>
    <t>Cá File chiên xóc tỏi</t>
  </si>
  <si>
    <t>Thứ 4(21/10)</t>
  </si>
  <si>
    <t>Canh bí đỏ hầm xương</t>
  </si>
  <si>
    <t>Thứ 6(23/10)</t>
  </si>
  <si>
    <t>Tuần 5</t>
  </si>
  <si>
    <t>Thứ 2(26/10)</t>
  </si>
  <si>
    <t>Chả rim</t>
  </si>
  <si>
    <t>Thứ 3(27/10)</t>
  </si>
  <si>
    <t>GÀ KFC</t>
  </si>
  <si>
    <t>Nước ngọt Pepsi</t>
  </si>
  <si>
    <t>Thứ 4(28/10)</t>
  </si>
  <si>
    <t>Thứ 6(30/10)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</si>
</sst>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;[Red]0.0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/>
    </xf>
    <xf numFmtId="164" fontId="14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165" fontId="20" fillId="0" borderId="0" xfId="1" applyNumberFormat="1" applyFont="1" applyBorder="1"/>
    <xf numFmtId="0" fontId="21" fillId="0" borderId="0" xfId="0" applyFont="1" applyBorder="1"/>
    <xf numFmtId="0" fontId="21" fillId="0" borderId="0" xfId="0" applyFont="1"/>
    <xf numFmtId="0" fontId="20" fillId="0" borderId="0" xfId="0" applyFont="1"/>
    <xf numFmtId="0" fontId="21" fillId="0" borderId="0" xfId="0" applyFon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vertical="center" wrapText="1"/>
    </xf>
    <xf numFmtId="1" fontId="22" fillId="0" borderId="5" xfId="0" applyNumberFormat="1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Border="1"/>
    <xf numFmtId="0" fontId="1" fillId="2" borderId="0" xfId="0" applyFont="1" applyFill="1"/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4"/>
  <sheetViews>
    <sheetView tabSelected="1" workbookViewId="0">
      <selection activeCell="F11" sqref="F11"/>
    </sheetView>
  </sheetViews>
  <sheetFormatPr defaultColWidth="14.28515625" defaultRowHeight="15" x14ac:dyDescent="0.25"/>
  <cols>
    <col min="1" max="1" width="6.85546875" style="2" customWidth="1"/>
    <col min="2" max="2" width="10.28515625" style="2" customWidth="1"/>
    <col min="3" max="3" width="8.42578125" style="2" customWidth="1"/>
    <col min="4" max="4" width="13.85546875" style="2" customWidth="1"/>
    <col min="5" max="5" width="12.140625" style="2" customWidth="1"/>
    <col min="6" max="6" width="14" style="2" customWidth="1"/>
    <col min="7" max="7" width="12" style="2" customWidth="1"/>
    <col min="8" max="8" width="8.5703125" style="2" customWidth="1"/>
    <col min="9" max="9" width="8" style="2" customWidth="1"/>
    <col min="10" max="10" width="6.42578125" style="2" customWidth="1"/>
    <col min="11" max="11" width="7.140625" style="2" customWidth="1"/>
    <col min="12" max="12" width="6.140625" style="2" customWidth="1"/>
    <col min="13" max="13" width="5.42578125" style="2" customWidth="1"/>
    <col min="14" max="14" width="7.85546875" style="2" customWidth="1"/>
    <col min="15" max="15" width="7.28515625" style="2" customWidth="1"/>
    <col min="16" max="16" width="7.5703125" style="2" customWidth="1"/>
    <col min="17" max="16384" width="14.28515625" style="2"/>
  </cols>
  <sheetData>
    <row r="1" spans="1:27" x14ac:dyDescent="0.25">
      <c r="A1" s="1"/>
      <c r="B1" s="1"/>
      <c r="C1" s="1"/>
      <c r="D1" s="1"/>
      <c r="E1" s="1"/>
      <c r="F1" s="1"/>
      <c r="G1" s="1"/>
    </row>
    <row r="2" spans="1:27" x14ac:dyDescent="0.25">
      <c r="A2" s="40" t="s">
        <v>0</v>
      </c>
      <c r="B2" s="40"/>
      <c r="C2" s="40"/>
      <c r="D2" s="40"/>
      <c r="E2" s="40"/>
      <c r="F2" s="40"/>
      <c r="G2" s="40"/>
    </row>
    <row r="3" spans="1:27" s="4" customFormat="1" ht="20.25" x14ac:dyDescent="0.25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customFormat="1" x14ac:dyDescent="0.2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27" ht="15" customHeight="1" x14ac:dyDescent="0.25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6" t="s">
        <v>10</v>
      </c>
      <c r="I6" s="45" t="s">
        <v>11</v>
      </c>
      <c r="J6" s="45" t="s">
        <v>12</v>
      </c>
      <c r="K6" s="45"/>
      <c r="L6" s="45"/>
      <c r="M6" s="45"/>
      <c r="N6" s="45" t="s">
        <v>13</v>
      </c>
      <c r="O6" s="45" t="s">
        <v>14</v>
      </c>
      <c r="P6" s="45" t="s">
        <v>15</v>
      </c>
    </row>
    <row r="7" spans="1:27" ht="76.5" x14ac:dyDescent="0.25">
      <c r="A7" s="44"/>
      <c r="B7" s="44"/>
      <c r="C7" s="44"/>
      <c r="D7" s="44"/>
      <c r="E7" s="44"/>
      <c r="F7" s="44"/>
      <c r="G7" s="44"/>
      <c r="H7" s="46"/>
      <c r="I7" s="47"/>
      <c r="J7" s="6" t="s">
        <v>16</v>
      </c>
      <c r="K7" s="7" t="s">
        <v>17</v>
      </c>
      <c r="L7" s="6" t="s">
        <v>18</v>
      </c>
      <c r="M7" s="6" t="s">
        <v>19</v>
      </c>
      <c r="N7" s="45"/>
      <c r="O7" s="45"/>
      <c r="P7" s="45"/>
    </row>
    <row r="8" spans="1:27" ht="25.5" x14ac:dyDescent="0.25">
      <c r="A8" s="44" t="s">
        <v>20</v>
      </c>
      <c r="B8" s="44"/>
      <c r="C8" s="44"/>
      <c r="D8" s="44"/>
      <c r="E8" s="44"/>
      <c r="F8" s="44"/>
      <c r="G8" s="44"/>
      <c r="H8" s="8" t="s">
        <v>21</v>
      </c>
      <c r="I8" s="9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</row>
    <row r="9" spans="1:27" ht="30" x14ac:dyDescent="0.25">
      <c r="A9" s="13" t="s">
        <v>30</v>
      </c>
      <c r="B9" s="10" t="s">
        <v>57</v>
      </c>
      <c r="C9" s="10" t="s">
        <v>31</v>
      </c>
      <c r="D9" s="11" t="s">
        <v>58</v>
      </c>
      <c r="E9" s="12" t="s">
        <v>32</v>
      </c>
      <c r="F9" s="12" t="s">
        <v>59</v>
      </c>
      <c r="G9" s="12" t="s">
        <v>39</v>
      </c>
      <c r="H9" s="14">
        <v>1195.0999999999999</v>
      </c>
      <c r="I9" s="26">
        <f>+H9*0.0363636363636364</f>
        <v>43.458181818181856</v>
      </c>
      <c r="J9" s="26">
        <v>18.2</v>
      </c>
      <c r="K9" s="26">
        <v>62.7</v>
      </c>
      <c r="L9" s="26">
        <v>22.7</v>
      </c>
      <c r="M9" s="26">
        <v>59.1</v>
      </c>
      <c r="N9" s="26">
        <v>11</v>
      </c>
      <c r="O9" s="26">
        <v>139</v>
      </c>
      <c r="P9" s="26">
        <v>1.8</v>
      </c>
    </row>
    <row r="10" spans="1:27" x14ac:dyDescent="0.25">
      <c r="A10" s="48"/>
      <c r="B10" s="49"/>
      <c r="C10" s="49"/>
      <c r="D10" s="49"/>
      <c r="E10" s="49"/>
      <c r="F10" s="49"/>
      <c r="G10" s="50"/>
      <c r="H10" s="27"/>
      <c r="I10" s="27"/>
      <c r="J10" s="27"/>
      <c r="K10" s="27"/>
      <c r="L10" s="27"/>
      <c r="M10" s="27"/>
      <c r="N10" s="27"/>
      <c r="O10" s="27"/>
      <c r="P10" s="28"/>
    </row>
    <row r="11" spans="1:27" ht="30" x14ac:dyDescent="0.25">
      <c r="A11" s="33" t="s">
        <v>43</v>
      </c>
      <c r="B11" s="10" t="s">
        <v>60</v>
      </c>
      <c r="C11" s="10" t="s">
        <v>31</v>
      </c>
      <c r="D11" s="12" t="s">
        <v>61</v>
      </c>
      <c r="E11" s="10" t="s">
        <v>38</v>
      </c>
      <c r="F11" s="12" t="s">
        <v>35</v>
      </c>
      <c r="G11" s="12" t="s">
        <v>36</v>
      </c>
      <c r="H11" s="29">
        <v>1187.4000000000001</v>
      </c>
      <c r="I11" s="26">
        <f>+H11*0.0363636363636364</f>
        <v>43.178181818181862</v>
      </c>
      <c r="J11" s="26">
        <v>17.399999999999999</v>
      </c>
      <c r="K11" s="26">
        <v>49.1</v>
      </c>
      <c r="L11" s="26">
        <v>23.2</v>
      </c>
      <c r="M11" s="26">
        <v>59.4</v>
      </c>
      <c r="N11" s="26">
        <v>13</v>
      </c>
      <c r="O11" s="26">
        <v>104</v>
      </c>
      <c r="P11" s="26">
        <v>1.7</v>
      </c>
    </row>
    <row r="12" spans="1:27" ht="30" x14ac:dyDescent="0.25">
      <c r="A12" s="33"/>
      <c r="B12" s="10" t="s">
        <v>62</v>
      </c>
      <c r="C12" s="10" t="s">
        <v>31</v>
      </c>
      <c r="D12" s="10" t="s">
        <v>63</v>
      </c>
      <c r="E12" s="10" t="s">
        <v>64</v>
      </c>
      <c r="F12" s="12" t="s">
        <v>59</v>
      </c>
      <c r="G12" s="12" t="s">
        <v>42</v>
      </c>
      <c r="H12" s="29">
        <v>1231</v>
      </c>
      <c r="I12" s="26">
        <f>+H12*0.0363636363636364</f>
        <v>44.763636363636401</v>
      </c>
      <c r="J12" s="26">
        <v>17.3</v>
      </c>
      <c r="K12" s="26">
        <v>48.5</v>
      </c>
      <c r="L12" s="26">
        <v>29.5</v>
      </c>
      <c r="M12" s="26">
        <v>53.2</v>
      </c>
      <c r="N12" s="26">
        <v>11</v>
      </c>
      <c r="O12" s="26">
        <v>124</v>
      </c>
      <c r="P12" s="26">
        <v>1.8</v>
      </c>
    </row>
    <row r="13" spans="1:27" ht="30" x14ac:dyDescent="0.25">
      <c r="A13" s="33"/>
      <c r="B13" s="10" t="s">
        <v>65</v>
      </c>
      <c r="C13" s="10" t="s">
        <v>31</v>
      </c>
      <c r="D13" s="12" t="s">
        <v>45</v>
      </c>
      <c r="E13" s="10" t="s">
        <v>41</v>
      </c>
      <c r="F13" s="12" t="s">
        <v>44</v>
      </c>
      <c r="G13" s="12" t="s">
        <v>66</v>
      </c>
      <c r="H13" s="29">
        <v>1278.5</v>
      </c>
      <c r="I13" s="26">
        <f>+H13*0.0363636363636364</f>
        <v>46.490909090909135</v>
      </c>
      <c r="J13" s="26">
        <v>17</v>
      </c>
      <c r="K13" s="26">
        <v>63.7</v>
      </c>
      <c r="L13" s="26">
        <v>27.2</v>
      </c>
      <c r="M13" s="26">
        <v>55.8</v>
      </c>
      <c r="N13" s="26">
        <v>11</v>
      </c>
      <c r="O13" s="26">
        <v>128.4</v>
      </c>
      <c r="P13" s="26">
        <v>1.8</v>
      </c>
    </row>
    <row r="14" spans="1:27" ht="30" x14ac:dyDescent="0.25">
      <c r="A14" s="33"/>
      <c r="B14" s="10" t="s">
        <v>67</v>
      </c>
      <c r="C14" s="10" t="s">
        <v>31</v>
      </c>
      <c r="D14" s="12" t="s">
        <v>68</v>
      </c>
      <c r="E14" s="12" t="s">
        <v>69</v>
      </c>
      <c r="F14" s="12" t="s">
        <v>70</v>
      </c>
      <c r="G14" s="12" t="s">
        <v>49</v>
      </c>
      <c r="H14" s="29">
        <v>1235</v>
      </c>
      <c r="I14" s="26">
        <f>+H14*0.0363636363636364</f>
        <v>44.909090909090949</v>
      </c>
      <c r="J14" s="26">
        <v>16.899999999999999</v>
      </c>
      <c r="K14" s="26">
        <v>48.2</v>
      </c>
      <c r="L14" s="26">
        <v>28.3</v>
      </c>
      <c r="M14" s="26">
        <v>54.8</v>
      </c>
      <c r="N14" s="26">
        <v>11</v>
      </c>
      <c r="O14" s="26">
        <v>104</v>
      </c>
      <c r="P14" s="26">
        <v>1.8</v>
      </c>
    </row>
    <row r="15" spans="1:27" x14ac:dyDescent="0.25">
      <c r="A15" s="34"/>
      <c r="B15" s="35"/>
      <c r="C15" s="35"/>
      <c r="D15" s="35"/>
      <c r="E15" s="35"/>
      <c r="F15" s="35"/>
      <c r="G15" s="35"/>
      <c r="H15" s="30"/>
      <c r="I15" s="30"/>
      <c r="J15" s="30"/>
      <c r="K15" s="30"/>
      <c r="L15" s="30"/>
      <c r="M15" s="30"/>
      <c r="N15" s="30"/>
      <c r="O15" s="30"/>
      <c r="P15" s="30"/>
    </row>
    <row r="16" spans="1:27" ht="30" x14ac:dyDescent="0.25">
      <c r="A16" s="33" t="s">
        <v>46</v>
      </c>
      <c r="B16" s="10" t="s">
        <v>71</v>
      </c>
      <c r="C16" s="10" t="s">
        <v>31</v>
      </c>
      <c r="D16" s="12" t="s">
        <v>72</v>
      </c>
      <c r="E16" s="13" t="s">
        <v>73</v>
      </c>
      <c r="F16" s="12" t="s">
        <v>59</v>
      </c>
      <c r="G16" s="13" t="s">
        <v>39</v>
      </c>
      <c r="H16" s="14">
        <v>1195.0999999999999</v>
      </c>
      <c r="I16" s="26">
        <f>+H16*0.0363636363636364</f>
        <v>43.458181818181856</v>
      </c>
      <c r="J16" s="26">
        <v>18.2</v>
      </c>
      <c r="K16" s="26">
        <v>62.7</v>
      </c>
      <c r="L16" s="26">
        <v>22.7</v>
      </c>
      <c r="M16" s="26">
        <v>59.1</v>
      </c>
      <c r="N16" s="26">
        <v>11</v>
      </c>
      <c r="O16" s="26">
        <v>139</v>
      </c>
      <c r="P16" s="26">
        <v>1.8</v>
      </c>
    </row>
    <row r="17" spans="1:200" ht="36" customHeight="1" x14ac:dyDescent="0.25">
      <c r="A17" s="33"/>
      <c r="B17" s="10" t="s">
        <v>74</v>
      </c>
      <c r="C17" s="10" t="s">
        <v>31</v>
      </c>
      <c r="D17" s="10" t="s">
        <v>34</v>
      </c>
      <c r="E17" s="10" t="s">
        <v>37</v>
      </c>
      <c r="F17" s="12" t="s">
        <v>44</v>
      </c>
      <c r="G17" s="12" t="s">
        <v>42</v>
      </c>
      <c r="H17" s="14">
        <v>1257</v>
      </c>
      <c r="I17" s="26">
        <f>+H17*0.0363636363636364</f>
        <v>45.709090909090953</v>
      </c>
      <c r="J17" s="26">
        <v>19.8</v>
      </c>
      <c r="K17" s="26">
        <v>48.6</v>
      </c>
      <c r="L17" s="26">
        <v>24</v>
      </c>
      <c r="M17" s="26">
        <v>56.1</v>
      </c>
      <c r="N17" s="26">
        <v>11</v>
      </c>
      <c r="O17" s="26">
        <v>129</v>
      </c>
      <c r="P17" s="26">
        <v>1.8</v>
      </c>
    </row>
    <row r="18" spans="1:200" ht="36" customHeight="1" x14ac:dyDescent="0.25">
      <c r="A18" s="33"/>
      <c r="B18" s="10" t="s">
        <v>75</v>
      </c>
      <c r="C18" s="10" t="s">
        <v>31</v>
      </c>
      <c r="D18" s="10" t="s">
        <v>76</v>
      </c>
      <c r="E18" s="12" t="s">
        <v>77</v>
      </c>
      <c r="F18" s="12" t="s">
        <v>33</v>
      </c>
      <c r="G18" s="12" t="s">
        <v>49</v>
      </c>
      <c r="H18" s="14">
        <v>1269</v>
      </c>
      <c r="I18" s="26">
        <f>+H18*0.0363636363636364</f>
        <v>46.145454545454584</v>
      </c>
      <c r="J18" s="26">
        <v>17.7</v>
      </c>
      <c r="K18" s="26">
        <v>49.6</v>
      </c>
      <c r="L18" s="26">
        <v>26.4</v>
      </c>
      <c r="M18" s="26">
        <v>55.9</v>
      </c>
      <c r="N18" s="26">
        <v>10</v>
      </c>
      <c r="O18" s="26">
        <v>101</v>
      </c>
      <c r="P18" s="26">
        <v>1.8</v>
      </c>
    </row>
    <row r="19" spans="1:200" ht="36" customHeight="1" x14ac:dyDescent="0.25">
      <c r="A19" s="33"/>
      <c r="B19" s="10" t="s">
        <v>78</v>
      </c>
      <c r="C19" s="10" t="s">
        <v>31</v>
      </c>
      <c r="D19" s="12" t="s">
        <v>79</v>
      </c>
      <c r="E19" s="10" t="s">
        <v>41</v>
      </c>
      <c r="F19" s="12" t="s">
        <v>35</v>
      </c>
      <c r="G19" s="12" t="s">
        <v>36</v>
      </c>
      <c r="H19" s="14">
        <v>1175.5</v>
      </c>
      <c r="I19" s="26">
        <f>+H19*0.0363636363636364</f>
        <v>42.745454545454585</v>
      </c>
      <c r="J19" s="26">
        <v>16.7</v>
      </c>
      <c r="K19" s="26">
        <v>62.2</v>
      </c>
      <c r="L19" s="26">
        <v>23.1</v>
      </c>
      <c r="M19" s="26">
        <v>60.2</v>
      </c>
      <c r="N19" s="26">
        <v>10</v>
      </c>
      <c r="O19" s="26">
        <v>124</v>
      </c>
      <c r="P19" s="26">
        <v>1.8</v>
      </c>
    </row>
    <row r="20" spans="1:200" ht="15" customHeight="1" x14ac:dyDescent="0.25">
      <c r="A20" s="36"/>
      <c r="B20" s="37"/>
      <c r="C20" s="37"/>
      <c r="D20" s="37"/>
      <c r="E20" s="37"/>
      <c r="F20" s="37"/>
      <c r="G20" s="37"/>
      <c r="H20" s="31"/>
      <c r="I20" s="31"/>
      <c r="J20" s="31"/>
      <c r="K20" s="31"/>
      <c r="L20" s="31"/>
      <c r="M20" s="31"/>
      <c r="N20" s="31"/>
      <c r="O20" s="31"/>
      <c r="P20" s="31"/>
    </row>
    <row r="21" spans="1:200" ht="36" customHeight="1" x14ac:dyDescent="0.25">
      <c r="A21" s="33" t="s">
        <v>48</v>
      </c>
      <c r="B21" s="10" t="s">
        <v>80</v>
      </c>
      <c r="C21" s="10" t="s">
        <v>31</v>
      </c>
      <c r="D21" s="12" t="s">
        <v>61</v>
      </c>
      <c r="E21" s="12" t="s">
        <v>38</v>
      </c>
      <c r="F21" s="12" t="s">
        <v>59</v>
      </c>
      <c r="G21" s="12" t="s">
        <v>39</v>
      </c>
      <c r="H21" s="29">
        <v>1247</v>
      </c>
      <c r="I21" s="26">
        <f>+H21*0.0363636363636364</f>
        <v>45.345454545454587</v>
      </c>
      <c r="J21" s="26">
        <v>17.899999999999999</v>
      </c>
      <c r="K21" s="26">
        <v>53</v>
      </c>
      <c r="L21" s="26">
        <v>28.8</v>
      </c>
      <c r="M21" s="26">
        <v>53.3</v>
      </c>
      <c r="N21" s="26">
        <v>10</v>
      </c>
      <c r="O21" s="26">
        <v>94</v>
      </c>
      <c r="P21" s="26">
        <v>1.8</v>
      </c>
    </row>
    <row r="22" spans="1:200" ht="36" customHeight="1" x14ac:dyDescent="0.25">
      <c r="A22" s="33"/>
      <c r="B22" s="10" t="s">
        <v>81</v>
      </c>
      <c r="C22" s="10" t="s">
        <v>31</v>
      </c>
      <c r="D22" s="12" t="s">
        <v>82</v>
      </c>
      <c r="E22" s="12" t="s">
        <v>64</v>
      </c>
      <c r="F22" s="12" t="s">
        <v>44</v>
      </c>
      <c r="G22" s="12" t="s">
        <v>42</v>
      </c>
      <c r="H22" s="29">
        <v>1195.5999999999999</v>
      </c>
      <c r="I22" s="26">
        <f>+H22*0.0363636363636364</f>
        <v>43.476363636363672</v>
      </c>
      <c r="J22" s="26">
        <v>16.7</v>
      </c>
      <c r="K22" s="26">
        <v>56</v>
      </c>
      <c r="L22" s="26">
        <v>27.9</v>
      </c>
      <c r="M22" s="26">
        <v>55.4</v>
      </c>
      <c r="N22" s="26">
        <v>12</v>
      </c>
      <c r="O22" s="26">
        <v>106</v>
      </c>
      <c r="P22" s="26">
        <v>1.8</v>
      </c>
    </row>
    <row r="23" spans="1:200" ht="36" customHeight="1" x14ac:dyDescent="0.25">
      <c r="A23" s="33"/>
      <c r="B23" s="10" t="s">
        <v>83</v>
      </c>
      <c r="C23" s="10" t="s">
        <v>31</v>
      </c>
      <c r="D23" s="12" t="s">
        <v>45</v>
      </c>
      <c r="E23" s="10" t="s">
        <v>69</v>
      </c>
      <c r="F23" s="12" t="s">
        <v>84</v>
      </c>
      <c r="G23" s="12" t="s">
        <v>66</v>
      </c>
      <c r="H23" s="29">
        <v>1187.4000000000001</v>
      </c>
      <c r="I23" s="26">
        <f>+H23*0.0363636363636364</f>
        <v>43.178181818181862</v>
      </c>
      <c r="J23" s="26">
        <v>17.399999999999999</v>
      </c>
      <c r="K23" s="26">
        <v>49.1</v>
      </c>
      <c r="L23" s="26">
        <v>23.2</v>
      </c>
      <c r="M23" s="26">
        <v>59.4</v>
      </c>
      <c r="N23" s="26">
        <v>13</v>
      </c>
      <c r="O23" s="26">
        <v>104</v>
      </c>
      <c r="P23" s="26">
        <v>1.7</v>
      </c>
    </row>
    <row r="24" spans="1:200" ht="36" customHeight="1" x14ac:dyDescent="0.25">
      <c r="A24" s="33"/>
      <c r="B24" s="10" t="s">
        <v>85</v>
      </c>
      <c r="C24" s="10" t="s">
        <v>31</v>
      </c>
      <c r="D24" s="10" t="s">
        <v>61</v>
      </c>
      <c r="E24" s="10" t="s">
        <v>41</v>
      </c>
      <c r="F24" s="12" t="s">
        <v>35</v>
      </c>
      <c r="G24" s="12" t="s">
        <v>36</v>
      </c>
      <c r="H24" s="29">
        <v>1197</v>
      </c>
      <c r="I24" s="26">
        <f>+H24*0.0363636363636364</f>
        <v>43.527272727272766</v>
      </c>
      <c r="J24" s="26">
        <v>17.3</v>
      </c>
      <c r="K24" s="26">
        <v>48.5</v>
      </c>
      <c r="L24" s="26">
        <v>29.5</v>
      </c>
      <c r="M24" s="26">
        <v>53.2</v>
      </c>
      <c r="N24" s="26">
        <v>11</v>
      </c>
      <c r="O24" s="26">
        <v>124</v>
      </c>
      <c r="P24" s="26">
        <v>1.8</v>
      </c>
    </row>
    <row r="25" spans="1:200" ht="17.25" customHeight="1" x14ac:dyDescent="0.25">
      <c r="A25" s="38"/>
      <c r="B25" s="39"/>
      <c r="C25" s="39"/>
      <c r="D25" s="39"/>
      <c r="E25" s="39"/>
      <c r="F25" s="39"/>
      <c r="G25" s="39"/>
      <c r="H25" s="32"/>
      <c r="I25" s="32"/>
      <c r="J25" s="32"/>
      <c r="K25" s="32"/>
      <c r="L25" s="32"/>
      <c r="M25" s="32"/>
      <c r="N25" s="32"/>
      <c r="O25" s="32"/>
      <c r="P25" s="32"/>
    </row>
    <row r="26" spans="1:200" ht="36" customHeight="1" x14ac:dyDescent="0.25">
      <c r="A26" s="33" t="s">
        <v>86</v>
      </c>
      <c r="B26" s="10" t="s">
        <v>87</v>
      </c>
      <c r="C26" s="15" t="s">
        <v>31</v>
      </c>
      <c r="D26" s="12" t="s">
        <v>72</v>
      </c>
      <c r="E26" s="13" t="s">
        <v>88</v>
      </c>
      <c r="F26" s="12" t="s">
        <v>33</v>
      </c>
      <c r="G26" s="12" t="s">
        <v>39</v>
      </c>
      <c r="H26" s="29">
        <v>1254</v>
      </c>
      <c r="I26" s="26">
        <f>+H26*0.0363636363636364</f>
        <v>45.600000000000044</v>
      </c>
      <c r="J26" s="26">
        <v>17.5</v>
      </c>
      <c r="K26" s="26">
        <v>19.5</v>
      </c>
      <c r="L26" s="26">
        <v>29.7</v>
      </c>
      <c r="M26" s="26">
        <v>52.8</v>
      </c>
      <c r="N26" s="26">
        <v>11</v>
      </c>
      <c r="O26" s="26">
        <v>138</v>
      </c>
      <c r="P26" s="26">
        <v>1.8</v>
      </c>
    </row>
    <row r="27" spans="1:200" ht="36" customHeight="1" x14ac:dyDescent="0.25">
      <c r="A27" s="33"/>
      <c r="B27" s="10" t="s">
        <v>89</v>
      </c>
      <c r="C27" s="15" t="s">
        <v>31</v>
      </c>
      <c r="D27" s="10" t="s">
        <v>90</v>
      </c>
      <c r="E27" s="10" t="s">
        <v>47</v>
      </c>
      <c r="F27" s="12" t="s">
        <v>44</v>
      </c>
      <c r="G27" s="12" t="s">
        <v>91</v>
      </c>
      <c r="H27" s="29">
        <v>1197</v>
      </c>
      <c r="I27" s="26">
        <f>+H27*0.0363636363636364</f>
        <v>43.527272727272766</v>
      </c>
      <c r="J27" s="26">
        <v>17.3</v>
      </c>
      <c r="K27" s="26">
        <v>48.5</v>
      </c>
      <c r="L27" s="26">
        <v>29.5</v>
      </c>
      <c r="M27" s="26">
        <v>53.2</v>
      </c>
      <c r="N27" s="26">
        <v>11</v>
      </c>
      <c r="O27" s="26">
        <v>124</v>
      </c>
      <c r="P27" s="26">
        <v>1.8</v>
      </c>
    </row>
    <row r="28" spans="1:200" ht="36" customHeight="1" x14ac:dyDescent="0.25">
      <c r="A28" s="33"/>
      <c r="B28" s="10" t="s">
        <v>92</v>
      </c>
      <c r="C28" s="15" t="s">
        <v>31</v>
      </c>
      <c r="D28" s="10" t="s">
        <v>40</v>
      </c>
      <c r="E28" s="10" t="s">
        <v>37</v>
      </c>
      <c r="F28" s="12" t="s">
        <v>59</v>
      </c>
      <c r="G28" s="12" t="s">
        <v>42</v>
      </c>
      <c r="H28" s="16">
        <v>1187.4000000000001</v>
      </c>
      <c r="I28" s="17">
        <f>+H28*0.0363636363636364</f>
        <v>43.178181818181862</v>
      </c>
      <c r="J28" s="17">
        <v>17.399999999999999</v>
      </c>
      <c r="K28" s="17">
        <v>49.1</v>
      </c>
      <c r="L28" s="17">
        <v>23.2</v>
      </c>
      <c r="M28" s="17">
        <v>59.4</v>
      </c>
      <c r="N28" s="17">
        <v>13</v>
      </c>
      <c r="O28" s="17">
        <v>104</v>
      </c>
      <c r="P28" s="17">
        <v>1.7</v>
      </c>
    </row>
    <row r="29" spans="1:200" ht="36" customHeight="1" x14ac:dyDescent="0.25">
      <c r="A29" s="33"/>
      <c r="B29" s="10" t="s">
        <v>93</v>
      </c>
      <c r="C29" s="10" t="s">
        <v>31</v>
      </c>
      <c r="D29" s="11" t="s">
        <v>58</v>
      </c>
      <c r="E29" s="10" t="s">
        <v>41</v>
      </c>
      <c r="F29" s="12" t="s">
        <v>70</v>
      </c>
      <c r="G29" s="12" t="s">
        <v>66</v>
      </c>
      <c r="H29" s="14">
        <v>1195.0999999999999</v>
      </c>
      <c r="I29" s="26">
        <f>+H29*0.0363636363636364</f>
        <v>43.458181818181856</v>
      </c>
      <c r="J29" s="26">
        <v>18.2</v>
      </c>
      <c r="K29" s="26">
        <v>62.7</v>
      </c>
      <c r="L29" s="26">
        <v>22.7</v>
      </c>
      <c r="M29" s="26">
        <v>59.1</v>
      </c>
      <c r="N29" s="26">
        <v>11</v>
      </c>
      <c r="O29" s="26">
        <v>139</v>
      </c>
      <c r="P29" s="26">
        <v>1.8</v>
      </c>
    </row>
    <row r="30" spans="1:200" s="23" customFormat="1" ht="15" customHeight="1" x14ac:dyDescent="0.2">
      <c r="A30" s="18" t="s">
        <v>50</v>
      </c>
      <c r="B30" s="19" t="s">
        <v>51</v>
      </c>
      <c r="C30" s="19"/>
      <c r="D30" s="20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</row>
    <row r="31" spans="1:200" s="23" customFormat="1" ht="15" customHeight="1" x14ac:dyDescent="0.2">
      <c r="A31" s="24"/>
      <c r="B31" s="19" t="s">
        <v>52</v>
      </c>
      <c r="C31" s="19"/>
      <c r="D31" s="20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</row>
    <row r="32" spans="1:200" customFormat="1" x14ac:dyDescent="0.25">
      <c r="A32" s="24"/>
      <c r="B32" s="19" t="s">
        <v>53</v>
      </c>
      <c r="C32" s="19"/>
      <c r="D32" s="25"/>
      <c r="E32" s="20"/>
      <c r="F32" s="20"/>
      <c r="G32" s="21"/>
    </row>
    <row r="33" spans="1:7" x14ac:dyDescent="0.25">
      <c r="A33" s="24"/>
      <c r="B33" s="19" t="s">
        <v>54</v>
      </c>
      <c r="C33" s="19"/>
      <c r="D33" s="20"/>
      <c r="E33" s="20"/>
      <c r="F33" s="20"/>
      <c r="G33" s="21"/>
    </row>
    <row r="34" spans="1:7" x14ac:dyDescent="0.25">
      <c r="A34" s="24"/>
      <c r="B34" s="19" t="s">
        <v>55</v>
      </c>
      <c r="C34" s="19"/>
      <c r="D34" s="20"/>
      <c r="E34" s="20"/>
      <c r="F34" s="20"/>
      <c r="G34" s="21"/>
    </row>
  </sheetData>
  <mergeCells count="26">
    <mergeCell ref="A10:G10"/>
    <mergeCell ref="A11:A14"/>
    <mergeCell ref="A8:G8"/>
    <mergeCell ref="G6:G7"/>
    <mergeCell ref="H6:H7"/>
    <mergeCell ref="I6:I7"/>
    <mergeCell ref="J6:M6"/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F6:F7"/>
    <mergeCell ref="P6:P7"/>
    <mergeCell ref="N6:N7"/>
    <mergeCell ref="O6:O7"/>
    <mergeCell ref="A26:A29"/>
    <mergeCell ref="A15:G15"/>
    <mergeCell ref="A16:A19"/>
    <mergeCell ref="A20:G20"/>
    <mergeCell ref="A21:A24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T10.20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Personal</cp:lastModifiedBy>
  <dcterms:created xsi:type="dcterms:W3CDTF">2020-09-14T03:03:13Z</dcterms:created>
  <dcterms:modified xsi:type="dcterms:W3CDTF">2020-10-05T03:28:17Z</dcterms:modified>
</cp:coreProperties>
</file>